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310"/>
  </bookViews>
  <sheets>
    <sheet name="二阶课表" sheetId="19" r:id="rId1"/>
  </sheets>
  <definedNames>
    <definedName name="_xlnm.Print_Titles" localSheetId="0">二阶课表!$1:$2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<sst xmlns="http://schemas.openxmlformats.org/spreadsheetml/2006/main" count="68" uniqueCount="49">
  <si>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“2026年度繁星计划二阶第1期
眼科住院医师集中培训公益项目”课程表</t>
  </si>
  <si>
    <t>日期</t>
  </si>
  <si>
    <t>开始</t>
  </si>
  <si>
    <t>结束</t>
  </si>
  <si>
    <t>用时</t>
  </si>
  <si>
    <t>授课内容</t>
  </si>
  <si>
    <t>训前预习</t>
  </si>
  <si>
    <t>爱E学线上课：《眼科显微手术基础：器械使用、显微镜操作技巧》、《角结巩膜缝合示范》、《显微镜下猪眼角巩膜缝合示范》、《巩膜瓣制作示范》</t>
  </si>
  <si>
    <t>4月20日
（周一）</t>
  </si>
  <si>
    <t>培训破冰</t>
  </si>
  <si>
    <t>开班仪式、合影</t>
  </si>
  <si>
    <t>眼睑疾病诊断及治疗</t>
  </si>
  <si>
    <t>眼眶病、眼部肿瘤的诊断及治疗</t>
  </si>
  <si>
    <t>课间休息</t>
  </si>
  <si>
    <t>结、巩、角膜显微操作技巧</t>
  </si>
  <si>
    <t>中餐及午休</t>
  </si>
  <si>
    <t>wetlab分组（第一组）实操：动物眼缝合步骤演示</t>
  </si>
  <si>
    <t>实操：基础缝合、角膜及巩膜缝合、巩膜瓣的制作及缝合</t>
  </si>
  <si>
    <t>晚餐</t>
  </si>
  <si>
    <t>wetlab分组（第二组）实操：动物眼缝合步骤演示</t>
  </si>
  <si>
    <t>4月21日
（周二）</t>
  </si>
  <si>
    <t>角膜疾病诊断及治疗</t>
  </si>
  <si>
    <t>近视防控</t>
  </si>
  <si>
    <t>结膜疾病诊断及治疗</t>
  </si>
  <si>
    <t>翼状胬肉手术适应症的选择</t>
  </si>
  <si>
    <t>翼状胬肉手术操作要点</t>
  </si>
  <si>
    <t>翼状胬肉手术术后并发症处理</t>
  </si>
  <si>
    <t>wetlab分组（第一组）实操：翼状胬肉手术步骤演示</t>
  </si>
  <si>
    <t>wetlab分组（第一组）实操：翼状胬肉手术步骤练习</t>
  </si>
  <si>
    <t>4月22日
（周三）</t>
  </si>
  <si>
    <t>斜视与弱视的诊断及治疗</t>
  </si>
  <si>
    <t>玻璃体混浊、玻璃体积血、视网膜脱离的诊断及治疗</t>
  </si>
  <si>
    <t>先天性及遗传性黄斑病变（含视网膜色素变性）、玻璃体视网膜界面与黄斑病变的诊断及治疗</t>
  </si>
  <si>
    <t>wetlab分组（第二组）实操：翼状胬肉手术步骤演示</t>
  </si>
  <si>
    <t>wetlab分组（第二组）实操：翼状胬肉手术步骤练习</t>
  </si>
  <si>
    <t>4月23日
（周四）</t>
  </si>
  <si>
    <t>高效沟通</t>
  </si>
  <si>
    <t>晶状体疾病诊断及治疗</t>
  </si>
  <si>
    <t>青光眼疾病诊断及治疗</t>
  </si>
  <si>
    <t>考核：角巩膜伤口处理与缝合</t>
  </si>
  <si>
    <t>4月24日
（周五）</t>
  </si>
  <si>
    <t>葡萄膜炎疾病的诊断及治疗</t>
  </si>
  <si>
    <t>眼外伤的诊断及治疗</t>
  </si>
  <si>
    <t>泪道疾病诊断及治疗</t>
  </si>
  <si>
    <t>视网膜血管疾病的诊断及治疗</t>
  </si>
  <si>
    <t>视路疾病的诊断及治疗（缺血性视神经病变、视神经炎、视神经萎缩）</t>
  </si>
  <si>
    <t>集训理论考核</t>
  </si>
  <si>
    <t>培训总结及颁发培训证书</t>
  </si>
  <si>
    <t>培训结束返程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</si>
</sst>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h:mm;@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0D0D0D"/>
      <name val="微软雅黑"/>
      <charset val="134"/>
    </font>
    <font>
      <sz val="8"/>
      <color rgb="FF000000"/>
      <name val="微软雅黑"/>
      <charset val="134"/>
    </font>
    <font>
      <b/>
      <sz val="8"/>
      <color rgb="FFFF0000"/>
      <name val="微软雅黑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6765037995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20" fontId="0" fillId="0" borderId="0" xfId="0" applyNumberFormat="1" applyFill="1" applyBorder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zoomScale="80" zoomScaleNormal="80" workbookViewId="0">
      <selection activeCell="R7" sqref="R7"/>
    </sheetView>
  </sheetViews>
  <sheetFormatPr defaultColWidth="9" defaultRowHeight="14"/>
  <cols>
    <col min="1" max="1" width="6.71818181818182" customWidth="1"/>
    <col min="2" max="4" width="6" customWidth="1"/>
    <col min="5" max="5" width="57.8363636363636" style="1" customWidth="1"/>
  </cols>
  <sheetData>
    <row r="1" customFormat="1" ht="52" customHeight="1" spans="1:7">
      <c r="A1" s="2" t="s">
        <v>0</v>
      </c>
      <c r="B1" s="2"/>
      <c r="C1" s="2"/>
      <c r="D1" s="2"/>
      <c r="E1" s="2"/>
    </row>
    <row r="2" ht="18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8" customHeight="1" spans="1:7">
      <c r="A3" s="5" t="s">
        <v>6</v>
      </c>
      <c r="B3" s="6" t="s">
        <v>7</v>
      </c>
      <c r="C3" s="6"/>
      <c r="D3" s="6"/>
      <c r="E3" s="6"/>
    </row>
    <row r="4" ht="18" customHeight="1" spans="1:7">
      <c r="A4" s="7" t="s">
        <v>8</v>
      </c>
      <c r="B4" s="8">
        <v>0.34375</v>
      </c>
      <c r="C4" s="8">
        <f t="shared" ref="C4:C10" si="0">B4+D4</f>
        <v>0.354166666666667</v>
      </c>
      <c r="D4" s="9">
        <v>0.0104166666666667</v>
      </c>
      <c r="E4" s="10" t="s">
        <v>9</v>
      </c>
    </row>
    <row r="5" ht="18" customHeight="1" spans="1:7">
      <c r="A5" s="11"/>
      <c r="B5" s="12">
        <v>0.354166666666667</v>
      </c>
      <c r="C5" s="12">
        <f t="shared" si="0"/>
        <v>0.375</v>
      </c>
      <c r="D5" s="13">
        <v>0.0208333333333333</v>
      </c>
      <c r="E5" s="10" t="s">
        <v>10</v>
      </c>
    </row>
    <row r="6" ht="19" customHeight="1" spans="1:7">
      <c r="A6" s="11"/>
      <c r="B6" s="12">
        <f>C5</f>
        <v>0.375</v>
      </c>
      <c r="C6" s="12">
        <f t="shared" si="0"/>
        <v>0.40625</v>
      </c>
      <c r="D6" s="14">
        <v>0.03125</v>
      </c>
      <c r="E6" s="15" t="s">
        <v>11</v>
      </c>
      <c r="G6" s="16"/>
    </row>
    <row r="7" ht="18" customHeight="1" spans="1:7">
      <c r="A7" s="11"/>
      <c r="B7" s="12">
        <f>C6</f>
        <v>0.40625</v>
      </c>
      <c r="C7" s="12">
        <f t="shared" si="0"/>
        <v>0.46875</v>
      </c>
      <c r="D7" s="13">
        <v>0.0625</v>
      </c>
      <c r="E7" s="15" t="s">
        <v>12</v>
      </c>
    </row>
    <row r="8" ht="18" customHeight="1" spans="1:7">
      <c r="A8" s="11"/>
      <c r="B8" s="12">
        <f>C7</f>
        <v>0.46875</v>
      </c>
      <c r="C8" s="12">
        <f t="shared" si="0"/>
        <v>0.475694444444445</v>
      </c>
      <c r="D8" s="13">
        <v>0.00694444444444444</v>
      </c>
      <c r="E8" s="17" t="s">
        <v>13</v>
      </c>
    </row>
    <row r="9" ht="18" customHeight="1" spans="1:7">
      <c r="A9" s="11"/>
      <c r="B9" s="12">
        <f>C8</f>
        <v>0.475694444444445</v>
      </c>
      <c r="C9" s="12">
        <f t="shared" si="0"/>
        <v>0.517361111111111</v>
      </c>
      <c r="D9" s="14">
        <v>0.0416666666666667</v>
      </c>
      <c r="E9" s="15" t="s">
        <v>14</v>
      </c>
    </row>
    <row r="10" ht="18" customHeight="1" spans="1:7">
      <c r="A10" s="11"/>
      <c r="B10" s="12">
        <f t="shared" ref="B9:B15" si="1">C9</f>
        <v>0.517361111111111</v>
      </c>
      <c r="C10" s="12">
        <f t="shared" si="0"/>
        <v>0.583333333333334</v>
      </c>
      <c r="D10" s="13">
        <v>0.0659722222222222</v>
      </c>
      <c r="E10" s="17" t="s">
        <v>15</v>
      </c>
    </row>
    <row r="11" ht="18" customHeight="1" spans="1:7">
      <c r="A11" s="11"/>
      <c r="B11" s="12">
        <f t="shared" si="1"/>
        <v>0.583333333333334</v>
      </c>
      <c r="C11" s="12">
        <f t="shared" ref="C11:C19" si="2">B11+D11</f>
        <v>0.604166666666667</v>
      </c>
      <c r="D11" s="14">
        <v>0.0208333333333333</v>
      </c>
      <c r="E11" s="18" t="s">
        <v>16</v>
      </c>
    </row>
    <row r="12" ht="18" customHeight="1" spans="1:7">
      <c r="A12" s="11"/>
      <c r="B12" s="12">
        <f t="shared" si="1"/>
        <v>0.604166666666667</v>
      </c>
      <c r="C12" s="12">
        <f t="shared" si="2"/>
        <v>0.708333333333334</v>
      </c>
      <c r="D12" s="13">
        <v>0.104166666666667</v>
      </c>
      <c r="E12" s="18" t="s">
        <v>17</v>
      </c>
    </row>
    <row r="13" ht="18" customHeight="1" spans="1:7">
      <c r="A13" s="11"/>
      <c r="B13" s="12">
        <f t="shared" si="1"/>
        <v>0.708333333333334</v>
      </c>
      <c r="C13" s="12">
        <f t="shared" si="2"/>
        <v>0.750000000000001</v>
      </c>
      <c r="D13" s="14">
        <v>0.0416666666666667</v>
      </c>
      <c r="E13" s="17" t="s">
        <v>18</v>
      </c>
    </row>
    <row r="14" customFormat="1" ht="18" customHeight="1" spans="1:7">
      <c r="A14" s="11"/>
      <c r="B14" s="12">
        <f t="shared" si="1"/>
        <v>0.750000000000001</v>
      </c>
      <c r="C14" s="12">
        <f t="shared" si="2"/>
        <v>0.770833333333334</v>
      </c>
      <c r="D14" s="14">
        <v>0.0208333333333333</v>
      </c>
      <c r="E14" s="19" t="s">
        <v>19</v>
      </c>
    </row>
    <row r="15" customFormat="1" ht="18" customHeight="1" spans="1:7">
      <c r="A15" s="11"/>
      <c r="B15" s="12">
        <f t="shared" si="1"/>
        <v>0.770833333333334</v>
      </c>
      <c r="C15" s="12">
        <f t="shared" si="2"/>
        <v>0.875000000000001</v>
      </c>
      <c r="D15" s="13">
        <v>0.104166666666667</v>
      </c>
      <c r="E15" s="19" t="s">
        <v>17</v>
      </c>
    </row>
    <row r="16" customFormat="1" ht="18" customHeight="1" spans="1:7">
      <c r="A16" s="7" t="s">
        <v>20</v>
      </c>
      <c r="B16" s="12">
        <v>0.354166666666667</v>
      </c>
      <c r="C16" s="12">
        <f t="shared" si="2"/>
        <v>0.416666666666667</v>
      </c>
      <c r="D16" s="13">
        <v>0.0625</v>
      </c>
      <c r="E16" s="15" t="s">
        <v>21</v>
      </c>
    </row>
    <row r="17" ht="18" customHeight="1" spans="1:14">
      <c r="A17" s="11"/>
      <c r="B17" s="12">
        <f>C16</f>
        <v>0.416666666666667</v>
      </c>
      <c r="C17" s="12">
        <f t="shared" si="2"/>
        <v>0.423611111111111</v>
      </c>
      <c r="D17" s="13">
        <v>0.00694444444444444</v>
      </c>
      <c r="E17" s="17" t="s">
        <v>13</v>
      </c>
    </row>
    <row r="18" ht="18" customHeight="1" spans="1:14">
      <c r="A18" s="11"/>
      <c r="B18" s="12">
        <f>C17</f>
        <v>0.423611111111111</v>
      </c>
      <c r="C18" s="12">
        <f t="shared" si="2"/>
        <v>0.486111111111111</v>
      </c>
      <c r="D18" s="13">
        <v>0.0625</v>
      </c>
      <c r="E18" s="15" t="s">
        <v>22</v>
      </c>
      <c r="F18" s="16"/>
      <c r="J18" s="20"/>
      <c r="K18" s="20"/>
      <c r="L18" s="21"/>
    </row>
    <row r="19" customFormat="1" ht="18" customHeight="1" spans="1:14">
      <c r="A19" s="11"/>
      <c r="B19" s="12">
        <f>C18</f>
        <v>0.486111111111111</v>
      </c>
      <c r="C19" s="12">
        <f t="shared" ref="C19:C25" si="3">B19+D19</f>
        <v>0.583333333333334</v>
      </c>
      <c r="D19" s="14">
        <v>0.0972222222222222</v>
      </c>
      <c r="E19" s="17" t="s">
        <v>15</v>
      </c>
      <c r="L19" s="21"/>
      <c r="M19" s="21"/>
      <c r="N19" s="21"/>
    </row>
    <row r="20" customFormat="1" ht="18" customHeight="1" spans="1:14">
      <c r="A20" s="11"/>
      <c r="B20" s="12">
        <f t="shared" ref="B19:B28" si="4">C19</f>
        <v>0.583333333333334</v>
      </c>
      <c r="C20" s="12">
        <f t="shared" si="3"/>
        <v>0.625</v>
      </c>
      <c r="D20" s="14">
        <v>0.0416666666666667</v>
      </c>
      <c r="E20" s="15" t="s">
        <v>23</v>
      </c>
    </row>
    <row r="21" customFormat="1" ht="18" customHeight="1" spans="1:14">
      <c r="A21" s="11"/>
      <c r="B21" s="12">
        <f t="shared" si="4"/>
        <v>0.625</v>
      </c>
      <c r="C21" s="12">
        <f t="shared" si="3"/>
        <v>0.631944444444445</v>
      </c>
      <c r="D21" s="13">
        <v>0.00694444444444444</v>
      </c>
      <c r="E21" s="17" t="s">
        <v>13</v>
      </c>
    </row>
    <row r="22" customFormat="1" ht="18" customHeight="1" spans="1:14">
      <c r="A22" s="11"/>
      <c r="B22" s="12">
        <f t="shared" si="4"/>
        <v>0.631944444444445</v>
      </c>
      <c r="C22" s="12">
        <f t="shared" si="3"/>
        <v>0.652777777777778</v>
      </c>
      <c r="D22" s="14">
        <v>0.0208333333333333</v>
      </c>
      <c r="E22" s="15" t="s">
        <v>24</v>
      </c>
    </row>
    <row r="23" customFormat="1" ht="18" customHeight="1" spans="1:14">
      <c r="A23" s="11"/>
      <c r="B23" s="12">
        <f t="shared" si="4"/>
        <v>0.652777777777778</v>
      </c>
      <c r="C23" s="12">
        <f t="shared" si="3"/>
        <v>0.694444444444445</v>
      </c>
      <c r="D23" s="14">
        <v>0.0416666666666667</v>
      </c>
      <c r="E23" s="15" t="s">
        <v>25</v>
      </c>
      <c r="I23" s="21"/>
      <c r="J23" s="21"/>
      <c r="K23" s="21"/>
      <c r="L23" s="21"/>
      <c r="M23" s="21"/>
    </row>
    <row r="24" customFormat="1" ht="18" customHeight="1" spans="1:14">
      <c r="A24" s="11"/>
      <c r="B24" s="12">
        <f t="shared" si="4"/>
        <v>0.694444444444445</v>
      </c>
      <c r="C24" s="12">
        <f t="shared" si="3"/>
        <v>0.701388888888889</v>
      </c>
      <c r="D24" s="13">
        <v>0.00694444444444444</v>
      </c>
      <c r="E24" s="17" t="s">
        <v>13</v>
      </c>
      <c r="I24" s="22"/>
      <c r="J24" s="20"/>
      <c r="K24" s="21"/>
      <c r="L24" s="21"/>
      <c r="M24" s="21"/>
    </row>
    <row r="25" customFormat="1" ht="18" customHeight="1" spans="1:14">
      <c r="A25" s="11"/>
      <c r="B25" s="12">
        <f t="shared" si="4"/>
        <v>0.701388888888889</v>
      </c>
      <c r="C25" s="12">
        <f t="shared" si="3"/>
        <v>0.722222222222222</v>
      </c>
      <c r="D25" s="14">
        <v>0.0208333333333333</v>
      </c>
      <c r="E25" s="15" t="s">
        <v>26</v>
      </c>
      <c r="I25" s="22"/>
      <c r="J25" s="20"/>
      <c r="K25" s="21"/>
      <c r="L25" s="21"/>
      <c r="M25" s="21"/>
    </row>
    <row r="26" customFormat="1" ht="18" customHeight="1" spans="1:14">
      <c r="A26" s="11"/>
      <c r="B26" s="12">
        <f t="shared" si="4"/>
        <v>0.722222222222222</v>
      </c>
      <c r="C26" s="12">
        <f t="shared" ref="C26:C32" si="5">B26+D26</f>
        <v>0.75</v>
      </c>
      <c r="D26" s="13">
        <v>0.0277777777777778</v>
      </c>
      <c r="E26" s="17" t="s">
        <v>18</v>
      </c>
      <c r="I26" s="21"/>
      <c r="J26" s="21"/>
      <c r="K26" s="21"/>
      <c r="L26" s="21"/>
      <c r="M26" s="21"/>
    </row>
    <row r="27" customFormat="1" ht="18" customHeight="1" spans="1:14">
      <c r="A27" s="11"/>
      <c r="B27" s="12">
        <f t="shared" si="4"/>
        <v>0.75</v>
      </c>
      <c r="C27" s="12">
        <f t="shared" si="5"/>
        <v>0.770833333333333</v>
      </c>
      <c r="D27" s="13">
        <v>0.0208333333333333</v>
      </c>
      <c r="E27" s="18" t="s">
        <v>27</v>
      </c>
      <c r="I27" s="21"/>
      <c r="J27" s="23"/>
      <c r="K27" s="21"/>
      <c r="L27" s="21"/>
      <c r="M27" s="21"/>
    </row>
    <row r="28" customFormat="1" ht="18" customHeight="1" spans="1:14">
      <c r="A28" s="11"/>
      <c r="B28" s="12">
        <f t="shared" si="4"/>
        <v>0.770833333333333</v>
      </c>
      <c r="C28" s="12">
        <f t="shared" si="5"/>
        <v>0.875</v>
      </c>
      <c r="D28" s="13">
        <v>0.104166666666667</v>
      </c>
      <c r="E28" s="18" t="s">
        <v>28</v>
      </c>
      <c r="I28" s="21"/>
      <c r="J28" s="20"/>
      <c r="K28" s="21"/>
      <c r="L28" s="21"/>
      <c r="M28" s="21"/>
    </row>
    <row r="29" customFormat="1" ht="18" customHeight="1" spans="1:14">
      <c r="A29" s="24" t="s">
        <v>29</v>
      </c>
      <c r="B29" s="12">
        <v>0.34375</v>
      </c>
      <c r="C29" s="12">
        <f t="shared" si="5"/>
        <v>0.40625</v>
      </c>
      <c r="D29" s="14">
        <v>0.0625</v>
      </c>
      <c r="E29" s="15" t="s">
        <v>30</v>
      </c>
      <c r="J29" s="21"/>
      <c r="K29" s="21"/>
      <c r="L29" s="21"/>
      <c r="M29" s="21"/>
    </row>
    <row r="30" customFormat="1" ht="18" customHeight="1" spans="1:14">
      <c r="A30" s="24"/>
      <c r="B30" s="13">
        <f t="shared" ref="B30:B37" si="6">C29</f>
        <v>0.40625</v>
      </c>
      <c r="C30" s="12">
        <f t="shared" si="5"/>
        <v>0.413194444444444</v>
      </c>
      <c r="D30" s="14">
        <v>0.00694444444444444</v>
      </c>
      <c r="E30" s="17" t="s">
        <v>13</v>
      </c>
      <c r="I30" s="21"/>
      <c r="J30" s="20"/>
      <c r="K30" s="21"/>
      <c r="L30" s="21"/>
      <c r="M30" s="21"/>
    </row>
    <row r="31" customFormat="1" ht="18" customHeight="1" spans="1:14">
      <c r="A31" s="24"/>
      <c r="B31" s="13">
        <f t="shared" si="6"/>
        <v>0.413194444444444</v>
      </c>
      <c r="C31" s="12">
        <f t="shared" si="5"/>
        <v>0.475694444444444</v>
      </c>
      <c r="D31" s="14">
        <v>0.0625</v>
      </c>
      <c r="E31" s="15" t="s">
        <v>31</v>
      </c>
      <c r="J31" s="20"/>
      <c r="K31" s="21"/>
      <c r="L31" s="21"/>
      <c r="M31" s="21"/>
    </row>
    <row r="32" customFormat="1" ht="30" customHeight="1" spans="1:14">
      <c r="A32" s="24"/>
      <c r="B32" s="12">
        <f t="shared" si="6"/>
        <v>0.475694444444444</v>
      </c>
      <c r="C32" s="12">
        <f t="shared" si="5"/>
        <v>0.517361111111111</v>
      </c>
      <c r="D32" s="14">
        <v>0.0416666666666667</v>
      </c>
      <c r="E32" s="25" t="s">
        <v>32</v>
      </c>
      <c r="G32" s="23"/>
      <c r="I32" s="21"/>
      <c r="J32" s="21"/>
      <c r="K32" s="21"/>
      <c r="L32" s="21"/>
      <c r="M32" s="21"/>
    </row>
    <row r="33" customFormat="1" ht="18" customHeight="1" spans="1:9">
      <c r="A33" s="24"/>
      <c r="B33" s="12">
        <f t="shared" si="6"/>
        <v>0.517361111111111</v>
      </c>
      <c r="C33" s="12">
        <f t="shared" ref="C33:C54" si="7">B33+D33</f>
        <v>0.583333333333333</v>
      </c>
      <c r="D33" s="13">
        <v>0.0659722222222222</v>
      </c>
      <c r="E33" s="17" t="s">
        <v>15</v>
      </c>
      <c r="I33" s="20"/>
    </row>
    <row r="34" customFormat="1" ht="18" customHeight="1" spans="1:9">
      <c r="A34" s="24"/>
      <c r="B34" s="12">
        <f t="shared" si="6"/>
        <v>0.583333333333333</v>
      </c>
      <c r="C34" s="12">
        <f t="shared" si="7"/>
        <v>0.604166666666667</v>
      </c>
      <c r="D34" s="13">
        <v>0.0208333333333333</v>
      </c>
      <c r="E34" s="19" t="s">
        <v>33</v>
      </c>
    </row>
    <row r="35" customFormat="1" ht="18" customHeight="1" spans="1:9">
      <c r="A35" s="24"/>
      <c r="B35" s="12">
        <f t="shared" si="6"/>
        <v>0.604166666666667</v>
      </c>
      <c r="C35" s="12">
        <f t="shared" si="7"/>
        <v>0.708333333333333</v>
      </c>
      <c r="D35" s="13">
        <v>0.104166666666667</v>
      </c>
      <c r="E35" s="19" t="s">
        <v>34</v>
      </c>
    </row>
    <row r="36" customFormat="1" ht="18" customHeight="1" spans="1:9">
      <c r="A36" s="24"/>
      <c r="B36" s="12">
        <f t="shared" si="6"/>
        <v>0.708333333333333</v>
      </c>
      <c r="C36" s="12">
        <f t="shared" si="7"/>
        <v>0.75</v>
      </c>
      <c r="D36" s="13">
        <v>0.0416666666666667</v>
      </c>
      <c r="E36" s="17" t="s">
        <v>18</v>
      </c>
    </row>
    <row r="37" customFormat="1" ht="18" customHeight="1" spans="1:9">
      <c r="A37" s="24"/>
      <c r="B37" s="12">
        <f t="shared" si="6"/>
        <v>0.75</v>
      </c>
      <c r="C37" s="12">
        <f t="shared" si="7"/>
        <v>0.875</v>
      </c>
      <c r="D37" s="13">
        <v>0.125</v>
      </c>
      <c r="E37" s="18" t="s">
        <v>28</v>
      </c>
    </row>
    <row r="38" ht="18" customHeight="1" spans="1:9">
      <c r="A38" s="24" t="s">
        <v>35</v>
      </c>
      <c r="B38" s="12">
        <v>0.354166666666667</v>
      </c>
      <c r="C38" s="12">
        <f t="shared" si="7"/>
        <v>0.479166666666667</v>
      </c>
      <c r="D38" s="13">
        <v>0.125</v>
      </c>
      <c r="E38" s="19" t="s">
        <v>34</v>
      </c>
    </row>
    <row r="39" ht="18" customHeight="1" spans="1:9">
      <c r="A39" s="24"/>
      <c r="B39" s="12">
        <f t="shared" ref="B39:B46" si="8">C38</f>
        <v>0.479166666666667</v>
      </c>
      <c r="C39" s="12">
        <f t="shared" si="7"/>
        <v>0.569444444444445</v>
      </c>
      <c r="D39" s="13">
        <v>0.0902777777777778</v>
      </c>
      <c r="E39" s="17" t="s">
        <v>15</v>
      </c>
    </row>
    <row r="40" customFormat="1" ht="18" customHeight="1" spans="1:9">
      <c r="A40" s="24"/>
      <c r="B40" s="12">
        <f t="shared" si="8"/>
        <v>0.569444444444445</v>
      </c>
      <c r="C40" s="12">
        <f t="shared" si="7"/>
        <v>0.611111111111112</v>
      </c>
      <c r="D40" s="13">
        <v>0.0416666666666667</v>
      </c>
      <c r="E40" s="15" t="s">
        <v>36</v>
      </c>
    </row>
    <row r="41" customFormat="1" ht="18" customHeight="1" spans="1:9">
      <c r="A41" s="24"/>
      <c r="B41" s="12">
        <f t="shared" si="8"/>
        <v>0.611111111111112</v>
      </c>
      <c r="C41" s="12">
        <f t="shared" si="7"/>
        <v>0.618055555555556</v>
      </c>
      <c r="D41" s="13">
        <v>0.00694444444444444</v>
      </c>
      <c r="E41" s="17" t="s">
        <v>13</v>
      </c>
    </row>
    <row r="42" customFormat="1" ht="18" customHeight="1" spans="1:9">
      <c r="A42" s="24"/>
      <c r="B42" s="12">
        <f t="shared" si="8"/>
        <v>0.618055555555556</v>
      </c>
      <c r="C42" s="12">
        <f t="shared" si="7"/>
        <v>0.680555555555556</v>
      </c>
      <c r="D42" s="14">
        <v>0.0625</v>
      </c>
      <c r="E42" s="15" t="s">
        <v>37</v>
      </c>
    </row>
    <row r="43" customFormat="1" ht="18" customHeight="1" spans="1:9">
      <c r="A43" s="24"/>
      <c r="B43" s="12">
        <f t="shared" si="8"/>
        <v>0.680555555555556</v>
      </c>
      <c r="C43" s="12">
        <f t="shared" si="7"/>
        <v>0.6875</v>
      </c>
      <c r="D43" s="13">
        <v>0.00694444444444444</v>
      </c>
      <c r="E43" s="17" t="s">
        <v>13</v>
      </c>
    </row>
    <row r="44" customFormat="1" ht="18" customHeight="1" spans="1:9">
      <c r="A44" s="24"/>
      <c r="B44" s="12">
        <f t="shared" si="8"/>
        <v>0.6875</v>
      </c>
      <c r="C44" s="12">
        <f t="shared" si="7"/>
        <v>0.75</v>
      </c>
      <c r="D44" s="14">
        <v>0.0625</v>
      </c>
      <c r="E44" s="15" t="s">
        <v>38</v>
      </c>
    </row>
    <row r="45" customFormat="1" ht="18" customHeight="1" spans="1:9">
      <c r="A45" s="24"/>
      <c r="B45" s="12">
        <f t="shared" si="8"/>
        <v>0.75</v>
      </c>
      <c r="C45" s="12">
        <f t="shared" si="7"/>
        <v>0.770833333333334</v>
      </c>
      <c r="D45" s="13">
        <v>0.0208333333333333</v>
      </c>
      <c r="E45" s="17" t="s">
        <v>18</v>
      </c>
    </row>
    <row r="46" customFormat="1" ht="18" customHeight="1" spans="1:9">
      <c r="A46" s="24"/>
      <c r="B46" s="12">
        <f t="shared" si="8"/>
        <v>0.770833333333334</v>
      </c>
      <c r="C46" s="12">
        <f t="shared" si="7"/>
        <v>0.875000000000001</v>
      </c>
      <c r="D46" s="13">
        <v>0.104166666666667</v>
      </c>
      <c r="E46" s="26" t="s">
        <v>39</v>
      </c>
    </row>
    <row r="47" ht="18" customHeight="1" spans="1:9">
      <c r="A47" s="24" t="s">
        <v>40</v>
      </c>
      <c r="B47" s="27">
        <v>0.354166666666667</v>
      </c>
      <c r="C47" s="12">
        <f t="shared" si="7"/>
        <v>0.416666666666667</v>
      </c>
      <c r="D47" s="14">
        <v>0.0625</v>
      </c>
      <c r="E47" s="15" t="s">
        <v>41</v>
      </c>
    </row>
    <row r="48" ht="18" customHeight="1" spans="1:9">
      <c r="A48" s="24"/>
      <c r="B48" s="27">
        <f t="shared" ref="B48:B58" si="9">C47</f>
        <v>0.416666666666667</v>
      </c>
      <c r="C48" s="12">
        <f t="shared" si="7"/>
        <v>0.423611111111111</v>
      </c>
      <c r="D48" s="13">
        <v>0.00694444444444444</v>
      </c>
      <c r="E48" s="17" t="s">
        <v>13</v>
      </c>
    </row>
    <row r="49" ht="18" customHeight="1" spans="1:8">
      <c r="A49" s="24"/>
      <c r="B49" s="28">
        <f t="shared" si="9"/>
        <v>0.423611111111111</v>
      </c>
      <c r="C49" s="12">
        <f t="shared" ref="C49:C57" si="10">B49+D49</f>
        <v>0.454861111111111</v>
      </c>
      <c r="D49" s="13">
        <v>0.03125</v>
      </c>
      <c r="E49" s="15" t="s">
        <v>42</v>
      </c>
    </row>
    <row r="50" ht="18" customHeight="1" spans="1:8">
      <c r="A50" s="24"/>
      <c r="B50" s="28">
        <f t="shared" si="9"/>
        <v>0.454861111111111</v>
      </c>
      <c r="C50" s="12">
        <f t="shared" si="10"/>
        <v>0.461805555555556</v>
      </c>
      <c r="D50" s="13">
        <v>0.00694444444444444</v>
      </c>
      <c r="E50" s="17" t="s">
        <v>13</v>
      </c>
    </row>
    <row r="51" ht="18" customHeight="1" spans="1:8">
      <c r="A51" s="24"/>
      <c r="B51" s="27">
        <f t="shared" si="9"/>
        <v>0.461805555555556</v>
      </c>
      <c r="C51" s="12">
        <f t="shared" si="10"/>
        <v>0.503472222222223</v>
      </c>
      <c r="D51" s="14">
        <v>0.0416666666666667</v>
      </c>
      <c r="E51" s="15" t="s">
        <v>43</v>
      </c>
    </row>
    <row r="52" ht="18" customHeight="1" spans="1:8">
      <c r="A52" s="24"/>
      <c r="B52" s="27">
        <f t="shared" si="9"/>
        <v>0.503472222222223</v>
      </c>
      <c r="C52" s="12">
        <f t="shared" si="10"/>
        <v>0.604166666666667</v>
      </c>
      <c r="D52" s="14">
        <v>0.100694444444444</v>
      </c>
      <c r="E52" s="17" t="s">
        <v>15</v>
      </c>
    </row>
    <row r="53" ht="18" customHeight="1" spans="1:8">
      <c r="A53" s="24"/>
      <c r="B53" s="27">
        <f t="shared" si="9"/>
        <v>0.604166666666667</v>
      </c>
      <c r="C53" s="12">
        <f t="shared" si="10"/>
        <v>0.645833333333334</v>
      </c>
      <c r="D53" s="14">
        <v>0.0416666666666667</v>
      </c>
      <c r="E53" s="15" t="s">
        <v>44</v>
      </c>
      <c r="H53" s="20"/>
    </row>
    <row r="54" ht="24" customHeight="1" spans="1:8">
      <c r="A54" s="24"/>
      <c r="B54" s="27">
        <f t="shared" si="9"/>
        <v>0.645833333333334</v>
      </c>
      <c r="C54" s="12">
        <f t="shared" si="10"/>
        <v>0.677083333333334</v>
      </c>
      <c r="D54" s="13">
        <v>0.03125</v>
      </c>
      <c r="E54" s="15" t="s">
        <v>45</v>
      </c>
      <c r="H54" s="29"/>
    </row>
    <row r="55" ht="18" customHeight="1" spans="1:8">
      <c r="A55" s="24"/>
      <c r="B55" s="27">
        <f t="shared" si="9"/>
        <v>0.677083333333334</v>
      </c>
      <c r="C55" s="12">
        <f t="shared" si="10"/>
        <v>0.684027777777778</v>
      </c>
      <c r="D55" s="14">
        <v>0.00694444444444444</v>
      </c>
      <c r="E55" s="17" t="s">
        <v>13</v>
      </c>
      <c r="H55" s="29"/>
    </row>
    <row r="56" ht="17" customHeight="1" spans="1:8">
      <c r="A56" s="24"/>
      <c r="B56" s="27">
        <f t="shared" si="9"/>
        <v>0.684027777777778</v>
      </c>
      <c r="C56" s="12">
        <f t="shared" si="10"/>
        <v>0.704861111111111</v>
      </c>
      <c r="D56" s="14">
        <v>0.0208333333333333</v>
      </c>
      <c r="E56" s="10" t="s">
        <v>46</v>
      </c>
    </row>
    <row r="57" ht="17" customHeight="1" spans="1:8">
      <c r="A57" s="24"/>
      <c r="B57" s="27">
        <f t="shared" si="9"/>
        <v>0.704861111111111</v>
      </c>
      <c r="C57" s="12">
        <f t="shared" si="10"/>
        <v>0.711805555555556</v>
      </c>
      <c r="D57" s="14">
        <v>0.00694444444444444</v>
      </c>
      <c r="E57" s="15" t="s">
        <v>47</v>
      </c>
    </row>
    <row r="58" spans="1:8">
      <c r="A58" s="24"/>
      <c r="B58" s="30">
        <f t="shared" si="9"/>
        <v>0.711805555555556</v>
      </c>
      <c r="C58" s="31"/>
      <c r="D58" s="32"/>
      <c r="E58" s="33" t="s">
        <v>48</v>
      </c>
    </row>
  </sheetData>
  <mergeCells count="7">
    <mergeCell ref="A1:E1"/>
    <mergeCell ref="B3:E3"/>
    <mergeCell ref="A4:A15"/>
    <mergeCell ref="A16:A28"/>
    <mergeCell ref="A29:A37"/>
    <mergeCell ref="A38:A46"/>
    <mergeCell ref="A47:A58"/>
  </mergeCells>
  <printOptions horizontalCentered="1"/>
  <pageMargins left="0" right="0" top="0.763194444444445" bottom="0.76319444444444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二阶课表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周巧</cp:lastModifiedBy>
  <dcterms:created xsi:type="dcterms:W3CDTF">2022-05-05T16:51:00Z</dcterms:created>
  <dcterms:modified xsi:type="dcterms:W3CDTF">2026-04-09T08:06:47Z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9450FB6AF8BD4AFA98EA1A93BC0CEE63_13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